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tabRatio="777" activeTab="1"/>
  </bookViews>
  <sheets>
    <sheet name="Contoh Pengisian (2)" sheetId="1" r:id="rId1"/>
    <sheet name="Borang (2)" sheetId="2" r:id="rId2"/>
    <sheet name="Sheet1" sheetId="3" r:id="rId3"/>
  </sheets>
  <definedNames>
    <definedName name="_xlnm.Print_Area" localSheetId="1">'Borang (2)'!$A$1:$J$142</definedName>
    <definedName name="_xlnm.Print_Area" localSheetId="0">'Contoh Pengisian (2)'!$A$1:$J$145</definedName>
  </definedNames>
  <calcPr fullCalcOnLoad="1"/>
</workbook>
</file>

<file path=xl/comments1.xml><?xml version="1.0" encoding="utf-8"?>
<comments xmlns="http://schemas.openxmlformats.org/spreadsheetml/2006/main">
  <authors>
    <author>AK ADDIZULFADLI BIN PG DARUSSALAM</author>
  </authors>
  <commentList>
    <comment ref="J23" authorId="0">
      <text>
        <r>
          <rPr>
            <b/>
            <sz val="9"/>
            <rFont val="Tahoma"/>
            <family val="2"/>
          </rPr>
          <t>AK ADDIZULFADLI BIN PG DARUSSALAM:</t>
        </r>
        <r>
          <rPr>
            <sz val="9"/>
            <rFont val="Tahoma"/>
            <family val="2"/>
          </rPr>
          <t xml:space="preserve">
Just to clealy distinguish that the main agenda is the Program.. Supaya inda confuse jua.</t>
        </r>
      </text>
    </comment>
  </commentList>
</comments>
</file>

<file path=xl/comments2.xml><?xml version="1.0" encoding="utf-8"?>
<comments xmlns="http://schemas.openxmlformats.org/spreadsheetml/2006/main">
  <authors>
    <author>AK ADDIZULFADLI BIN PG DARUSSALAM</author>
  </authors>
  <commentList>
    <comment ref="J21" authorId="0">
      <text>
        <r>
          <rPr>
            <b/>
            <sz val="9"/>
            <rFont val="Tahoma"/>
            <family val="2"/>
          </rPr>
          <t>AK ADDIZULFADLI BIN PG DARUSSALAM:</t>
        </r>
        <r>
          <rPr>
            <sz val="9"/>
            <rFont val="Tahoma"/>
            <family val="2"/>
          </rPr>
          <t xml:space="preserve">
Just to clealy distinguish that the main agenda is the Program.. Supaya inda confuse jua.</t>
        </r>
      </text>
    </comment>
  </commentList>
</comments>
</file>

<file path=xl/sharedStrings.xml><?xml version="1.0" encoding="utf-8"?>
<sst xmlns="http://schemas.openxmlformats.org/spreadsheetml/2006/main" count="200" uniqueCount="88">
  <si>
    <t>Kepada</t>
  </si>
  <si>
    <t>TVW Bil:</t>
  </si>
  <si>
    <t>/</t>
  </si>
  <si>
    <t>WARAN PINDAH PERUNTUKAN</t>
  </si>
  <si>
    <t>Penambahan :</t>
  </si>
  <si>
    <t>YM Jurukira Agung</t>
  </si>
  <si>
    <t>Kepada :</t>
  </si>
  <si>
    <t>Negara Brunei Darussalam</t>
  </si>
  <si>
    <t>Kepada:</t>
  </si>
  <si>
    <t>1. Dibenarkan / Tidak Dibenarkan</t>
  </si>
  <si>
    <t>2.</t>
  </si>
  <si>
    <t xml:space="preserve">Salinan Kepada : 
                        </t>
  </si>
  <si>
    <t>Tarikh:</t>
  </si>
  <si>
    <t>Bil. Projek (Project ID):</t>
  </si>
  <si>
    <t>PERMOHONAN PINDAH PERUNTUKAN</t>
  </si>
  <si>
    <t>Tambahan dipohonkan</t>
  </si>
  <si>
    <t>Pengurangan :</t>
  </si>
  <si>
    <t xml:space="preserve">Kepada : </t>
  </si>
  <si>
    <t>Setiausaha Tetap</t>
  </si>
  <si>
    <t>Kementerian/Jabatan :</t>
  </si>
  <si>
    <t>(Business Unit &amp; Gelaran)</t>
  </si>
  <si>
    <t>NEGARA BRUNEI DARUSSALAM</t>
  </si>
  <si>
    <t>PERINTAH PERLEMBAGAAN (PERATURAN KEWANGAN),1959 PERKARA 13(4)</t>
  </si>
  <si>
    <t>YM Juruaudit Agung</t>
  </si>
  <si>
    <t>PENJELASAN DARIPADA PEGAWAI PENGAWAL</t>
  </si>
  <si>
    <t>Pegawai Pengawal</t>
  </si>
  <si>
    <t>Kementerian/Jabatan (Business Unit)                    :</t>
  </si>
  <si>
    <r>
      <t xml:space="preserve">TAHUN  KEWANGAN </t>
    </r>
    <r>
      <rPr>
        <b/>
        <u val="single"/>
        <sz val="12"/>
        <rFont val="Arial"/>
        <family val="2"/>
      </rPr>
      <t>2016/2017</t>
    </r>
  </si>
  <si>
    <t>B00701 - Pemeliharaan Sistem Komputer</t>
  </si>
  <si>
    <t>-</t>
  </si>
  <si>
    <t>B00901 - Peningkatan Kemahiran dan Kapasiti</t>
  </si>
  <si>
    <t xml:space="preserve">Program: </t>
  </si>
  <si>
    <t xml:space="preserve">Aktiviti: </t>
  </si>
  <si>
    <t xml:space="preserve">Akaun: </t>
  </si>
  <si>
    <t>Baki peruntukan</t>
  </si>
  <si>
    <t>Keterangan Program:</t>
  </si>
  <si>
    <t>Peruntukan dalam Anggaran Perbelanjaan:</t>
  </si>
  <si>
    <t>(+) Tambahan:</t>
  </si>
  <si>
    <t>(-) Pengurangan:</t>
  </si>
  <si>
    <t>PERUNTUKAN DIKURANGKAN</t>
  </si>
  <si>
    <t>PERUNTUKAN DITAMBAH</t>
  </si>
  <si>
    <t>Jika diluluskan, keterangan Program:</t>
  </si>
  <si>
    <t xml:space="preserve">(+) Tambahan Bil: </t>
  </si>
  <si>
    <t>Perbelanjaan hingga sekarang:</t>
  </si>
  <si>
    <t>Perbelanjaan lanjut yang dicadangkan:</t>
  </si>
  <si>
    <t>Tanggungan yang dibuat:</t>
  </si>
  <si>
    <t>Perbelanjaan lain hingga akhir tahun:</t>
  </si>
  <si>
    <t>Lebihan yang ada:</t>
  </si>
  <si>
    <t>Jumlah yang dicadangkan untuk tahun ini:</t>
  </si>
  <si>
    <t xml:space="preserve">  </t>
  </si>
  <si>
    <t>001/000 - Pengurusan dan Pentadbiran</t>
  </si>
  <si>
    <t>001/005 - Penyelenggaraan Sistem Teknologi Maklumat dan Infrastruktur</t>
  </si>
  <si>
    <r>
      <rPr>
        <i/>
        <sz val="12"/>
        <rFont val="Arial"/>
        <family val="2"/>
      </rPr>
      <t>Cost Centre</t>
    </r>
    <r>
      <rPr>
        <sz val="12"/>
        <rFont val="Arial"/>
        <family val="2"/>
      </rPr>
      <t>:</t>
    </r>
  </si>
  <si>
    <t>Kebenaran adalah dipohonkan untuk memindah jumlah peruntukan dari satu Program/Aktiviti/Akaun ke satu Program/Aktiviti/Akaun yang lain di bawah Kementerian/Jabatan (Business Unit) ini iaitu sebagaimana yang dinyatakan di bawah:</t>
  </si>
  <si>
    <t>Kementerian ______________________</t>
  </si>
  <si>
    <t>Setiausaha Tetap
Kementerian ________________</t>
  </si>
  <si>
    <t>YM Pengarah Belanjawan</t>
  </si>
  <si>
    <t>GL Journal ID:</t>
  </si>
  <si>
    <t>Tarikh Posted:</t>
  </si>
  <si>
    <t>Pegawai:</t>
  </si>
  <si>
    <t>Menteri ________________</t>
  </si>
  <si>
    <t>Kementerian ___________________</t>
  </si>
  <si>
    <t>(+) Tambahan Bil: 3/2016/2017</t>
  </si>
  <si>
    <t>(-) Pengurangan Bil: 5/2016/2017</t>
  </si>
  <si>
    <t>Sub Akaun:</t>
  </si>
  <si>
    <t>(-) Pengurangan Bil:</t>
  </si>
  <si>
    <t>Jumlah Peruntukan:</t>
  </si>
  <si>
    <t>Jumlah yang dikehendaki:</t>
  </si>
  <si>
    <t>Jumlah yang diperlukan:</t>
  </si>
  <si>
    <r>
      <t>Sila ambil perhatian bahawa Menteri Kewangan telah mengarahkan satu pindahan peruntukan sebanyak $___________ dari Program: _________________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Aktiviti: ___________________</t>
    </r>
    <r>
      <rPr>
        <u val="single"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Sub Akaun: _________________</t>
    </r>
    <r>
      <rPr>
        <u val="single"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Cost Centre: </t>
    </r>
    <r>
      <rPr>
        <u val="single"/>
        <sz val="12"/>
        <rFont val="Arial"/>
        <family val="2"/>
      </rPr>
      <t xml:space="preserve">____________ </t>
    </r>
    <r>
      <rPr>
        <sz val="12"/>
        <rFont val="Arial"/>
        <family val="2"/>
      </rPr>
      <t xml:space="preserve"> Projek ID _______________ kepada Program:_______________________</t>
    </r>
    <r>
      <rPr>
        <u val="single"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Aktiviti: _______________________</t>
    </r>
    <r>
      <rPr>
        <u val="single"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Sub Akaun: </t>
    </r>
    <r>
      <rPr>
        <u val="single"/>
        <sz val="12"/>
        <rFont val="Arial"/>
        <family val="2"/>
      </rPr>
      <t xml:space="preserve">___________________  </t>
    </r>
    <r>
      <rPr>
        <sz val="12"/>
        <rFont val="Arial"/>
        <family val="2"/>
      </rPr>
      <t xml:space="preserve"> Cost Centre: </t>
    </r>
    <r>
      <rPr>
        <u val="single"/>
        <sz val="12"/>
        <rFont val="Arial"/>
        <family val="2"/>
      </rPr>
      <t xml:space="preserve">_____________  </t>
    </r>
    <r>
      <rPr>
        <sz val="12"/>
        <rFont val="Arial"/>
        <family val="2"/>
      </rPr>
      <t xml:space="preserve"> Projek ID __________  di bawah Kementerian/Jabatan (Business Unit) di atas yang terdapat dalam Anggaran Perbelanjaan Tahun _____________ dan bahawa pindahan tersebut adalah dengan ini dibenarkan.</t>
    </r>
  </si>
  <si>
    <t>Setiausaha Tetap
Kementerian Kewangan</t>
  </si>
  <si>
    <t>Borang WPP2</t>
  </si>
  <si>
    <t>SOKONGAN SETIAUSAHA TETAP,  KEMENTERIAN ____________________</t>
  </si>
  <si>
    <t>Menteri _______________</t>
  </si>
  <si>
    <t>Kementerian _________________</t>
  </si>
  <si>
    <t>KEPUTUSAN MENTERI ___________________</t>
  </si>
  <si>
    <t>B00700 - Teknologi Maklumat</t>
  </si>
  <si>
    <t>B00900 - Perkembangan Sumber Tenaga Manusia</t>
  </si>
  <si>
    <t>Jabatan Perdana Menteri</t>
  </si>
  <si>
    <t>SA08A - Radio Televisyen Brunei</t>
  </si>
  <si>
    <t>002/000 - Perkembangan Perisian</t>
  </si>
  <si>
    <t>002/003 - Program Radio</t>
  </si>
  <si>
    <t>Setiausaha Tetap
Jabatan Perdana Menteri</t>
  </si>
  <si>
    <t>Pengarah Radio Televisyen Brunei</t>
  </si>
  <si>
    <r>
      <t>Sila ambil perhatian bahawa Menteri Kewangan telah mengarahkan satu pindahan peruntukan sebanyak $_</t>
    </r>
    <r>
      <rPr>
        <u val="single"/>
        <sz val="12"/>
        <rFont val="Arial"/>
        <family val="2"/>
      </rPr>
      <t>32,690.00</t>
    </r>
    <r>
      <rPr>
        <sz val="12"/>
        <rFont val="Arial"/>
        <family val="2"/>
      </rPr>
      <t xml:space="preserve">_ dari Program: </t>
    </r>
    <r>
      <rPr>
        <u val="single"/>
        <sz val="12"/>
        <rFont val="Arial"/>
        <family val="2"/>
      </rPr>
      <t xml:space="preserve">001/000 - Pengurusan dan Pentadbiran </t>
    </r>
    <r>
      <rPr>
        <sz val="12"/>
        <rFont val="Arial"/>
        <family val="2"/>
      </rPr>
      <t xml:space="preserve"> Aktiviti: </t>
    </r>
    <r>
      <rPr>
        <u val="single"/>
        <sz val="12"/>
        <rFont val="Arial"/>
        <family val="2"/>
      </rPr>
      <t xml:space="preserve">001/005 - Penyelenggaraan Sistem Teknologi Maklumat dan Infrastruktur  </t>
    </r>
    <r>
      <rPr>
        <sz val="12"/>
        <rFont val="Arial"/>
        <family val="2"/>
      </rPr>
      <t xml:space="preserve"> Sub Akaun: </t>
    </r>
    <r>
      <rPr>
        <u val="single"/>
        <sz val="12"/>
        <rFont val="Arial"/>
        <family val="2"/>
      </rPr>
      <t xml:space="preserve">B00701 - Pemeliharaan Sistem Komputer  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Cost Centre: </t>
    </r>
    <r>
      <rPr>
        <u val="single"/>
        <sz val="12"/>
        <rFont val="Arial"/>
        <family val="2"/>
      </rPr>
      <t xml:space="preserve">250100 </t>
    </r>
    <r>
      <rPr>
        <sz val="12"/>
        <rFont val="Arial"/>
        <family val="2"/>
      </rPr>
      <t xml:space="preserve"> Projek ID _______________ kepada Program:</t>
    </r>
    <r>
      <rPr>
        <u val="single"/>
        <sz val="12"/>
        <rFont val="Arial"/>
        <family val="2"/>
      </rPr>
      <t xml:space="preserve"> 002/000 - Perkembangan Perisian  </t>
    </r>
    <r>
      <rPr>
        <sz val="12"/>
        <rFont val="Arial"/>
        <family val="2"/>
      </rPr>
      <t xml:space="preserve"> Aktiviti: </t>
    </r>
    <r>
      <rPr>
        <u val="single"/>
        <sz val="12"/>
        <rFont val="Arial"/>
        <family val="2"/>
      </rPr>
      <t xml:space="preserve">002/003 - Program Radio  </t>
    </r>
    <r>
      <rPr>
        <sz val="12"/>
        <rFont val="Arial"/>
        <family val="2"/>
      </rPr>
      <t xml:space="preserve"> Sub Akaun: </t>
    </r>
    <r>
      <rPr>
        <u val="single"/>
        <sz val="12"/>
        <rFont val="Arial"/>
        <family val="2"/>
      </rPr>
      <t xml:space="preserve">B00901 - Peningkatan Kemahiran dan Kapasiti  </t>
    </r>
    <r>
      <rPr>
        <sz val="12"/>
        <rFont val="Arial"/>
        <family val="2"/>
      </rPr>
      <t xml:space="preserve"> Cost Centre: </t>
    </r>
    <r>
      <rPr>
        <u val="single"/>
        <sz val="12"/>
        <rFont val="Arial"/>
        <family val="2"/>
      </rPr>
      <t xml:space="preserve">250100___  </t>
    </r>
    <r>
      <rPr>
        <sz val="12"/>
        <rFont val="Arial"/>
        <family val="2"/>
      </rPr>
      <t xml:space="preserve"> Projek ID __________  di bawah Kementerian/Jabatan (Business Unit) di atas yang terdapat dalam Anggaran Perbelanjaan Tahun _</t>
    </r>
    <r>
      <rPr>
        <u val="single"/>
        <sz val="12"/>
        <rFont val="Arial"/>
        <family val="2"/>
      </rPr>
      <t>2016/2017</t>
    </r>
    <r>
      <rPr>
        <sz val="12"/>
        <rFont val="Arial"/>
        <family val="2"/>
      </rPr>
      <t>_____ dan bahawa pindahan tersebut adalah dengan ini dibenarkan.</t>
    </r>
  </si>
  <si>
    <t>SOKONGAN SETIAUSAHA TETAP,  JABATAN PERDANA MENTERI</t>
  </si>
  <si>
    <t>Perdana Menteri</t>
  </si>
  <si>
    <t>KEPUTUSAN PERDANA MENTERI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</si>
</sst>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otted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4" fontId="3" fillId="0" borderId="14" xfId="44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4" fontId="3" fillId="0" borderId="16" xfId="44" applyNumberFormat="1" applyFont="1" applyBorder="1" applyAlignment="1">
      <alignment/>
    </xf>
    <xf numFmtId="44" fontId="3" fillId="0" borderId="17" xfId="44" applyNumberFormat="1" applyFont="1" applyBorder="1" applyAlignment="1">
      <alignment/>
    </xf>
    <xf numFmtId="0" fontId="3" fillId="0" borderId="16" xfId="0" applyFont="1" applyBorder="1" applyAlignment="1">
      <alignment horizontal="left"/>
    </xf>
    <xf numFmtId="44" fontId="3" fillId="0" borderId="0" xfId="44" applyNumberFormat="1" applyFont="1" applyBorder="1" applyAlignment="1">
      <alignment/>
    </xf>
    <xf numFmtId="10" fontId="3" fillId="0" borderId="18" xfId="57" applyNumberFormat="1" applyFont="1" applyBorder="1" applyAlignment="1">
      <alignment/>
    </xf>
    <xf numFmtId="10" fontId="3" fillId="0" borderId="16" xfId="57" applyNumberFormat="1" applyFont="1" applyBorder="1" applyAlignment="1">
      <alignment/>
    </xf>
    <xf numFmtId="0" fontId="3" fillId="0" borderId="0" xfId="0" applyFont="1" applyAlignment="1">
      <alignment horizontal="left"/>
    </xf>
    <xf numFmtId="10" fontId="3" fillId="0" borderId="17" xfId="57" applyNumberFormat="1" applyFont="1" applyBorder="1" applyAlignment="1">
      <alignment/>
    </xf>
    <xf numFmtId="10" fontId="3" fillId="0" borderId="0" xfId="57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/>
    </xf>
    <xf numFmtId="44" fontId="2" fillId="0" borderId="19" xfId="44" applyNumberFormat="1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44" fontId="3" fillId="0" borderId="0" xfId="57" applyNumberFormat="1" applyFont="1" applyBorder="1" applyAlignment="1">
      <alignment/>
    </xf>
    <xf numFmtId="44" fontId="3" fillId="0" borderId="14" xfId="57" applyNumberFormat="1" applyFont="1" applyBorder="1" applyAlignment="1">
      <alignment/>
    </xf>
    <xf numFmtId="44" fontId="2" fillId="0" borderId="15" xfId="44" applyNumberFormat="1" applyFont="1" applyBorder="1" applyAlignment="1">
      <alignment/>
    </xf>
    <xf numFmtId="0" fontId="3" fillId="0" borderId="0" xfId="0" applyFont="1" applyAlignment="1">
      <alignment vertical="top"/>
    </xf>
    <xf numFmtId="0" fontId="2" fillId="0" borderId="22" xfId="0" applyFont="1" applyBorder="1" applyAlignment="1">
      <alignment vertical="top"/>
    </xf>
    <xf numFmtId="0" fontId="3" fillId="0" borderId="10" xfId="0" applyFont="1" applyBorder="1" applyAlignment="1">
      <alignment/>
    </xf>
    <xf numFmtId="44" fontId="3" fillId="0" borderId="10" xfId="44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view="pageBreakPreview" zoomScale="90" zoomScaleNormal="99" zoomScaleSheetLayoutView="90" zoomScalePageLayoutView="0" workbookViewId="0" topLeftCell="A136">
      <selection activeCell="C143" sqref="C143"/>
    </sheetView>
  </sheetViews>
  <sheetFormatPr defaultColWidth="9.140625" defaultRowHeight="12.75"/>
  <cols>
    <col min="1" max="1" width="17.8515625" style="48" customWidth="1"/>
    <col min="2" max="2" width="18.57421875" style="48" customWidth="1"/>
    <col min="3" max="3" width="18.00390625" style="48" customWidth="1"/>
    <col min="4" max="4" width="19.57421875" style="48" customWidth="1"/>
    <col min="5" max="5" width="0.42578125" style="48" customWidth="1"/>
    <col min="6" max="6" width="17.8515625" style="48" customWidth="1"/>
    <col min="7" max="7" width="23.28125" style="48" customWidth="1"/>
    <col min="8" max="9" width="20.421875" style="48" customWidth="1"/>
    <col min="10" max="10" width="1.1484375" style="48" customWidth="1"/>
    <col min="11" max="16384" width="9.140625" style="48" customWidth="1"/>
  </cols>
  <sheetData>
    <row r="1" ht="15">
      <c r="A1" s="48" t="s">
        <v>71</v>
      </c>
    </row>
    <row r="2" spans="1:10" ht="15.75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.75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</row>
    <row r="5" ht="10.5" customHeight="1"/>
    <row r="6" spans="1:2" ht="15">
      <c r="A6" s="48" t="s">
        <v>17</v>
      </c>
      <c r="B6" s="48" t="s">
        <v>18</v>
      </c>
    </row>
    <row r="7" spans="2:7" ht="15">
      <c r="B7" s="48" t="s">
        <v>78</v>
      </c>
      <c r="G7" s="1"/>
    </row>
    <row r="8" ht="15">
      <c r="B8" s="48" t="s">
        <v>21</v>
      </c>
    </row>
    <row r="9" spans="4:10" ht="15">
      <c r="D9" s="2"/>
      <c r="E9" s="2"/>
      <c r="F9" s="2"/>
      <c r="G9" s="2"/>
      <c r="H9" s="2"/>
      <c r="I9" s="2"/>
      <c r="J9" s="2"/>
    </row>
    <row r="10" spans="1:10" s="3" customFormat="1" ht="15">
      <c r="A10" s="3" t="s">
        <v>19</v>
      </c>
      <c r="C10" s="4" t="s">
        <v>79</v>
      </c>
      <c r="D10" s="4"/>
      <c r="E10" s="4"/>
      <c r="F10" s="4"/>
      <c r="G10" s="4"/>
      <c r="H10" s="4"/>
      <c r="I10" s="4"/>
      <c r="J10" s="4"/>
    </row>
    <row r="11" spans="1:7" s="3" customFormat="1" ht="15">
      <c r="A11" s="31" t="s">
        <v>20</v>
      </c>
      <c r="B11" s="5"/>
      <c r="C11" s="5"/>
      <c r="D11" s="6"/>
      <c r="E11" s="6"/>
      <c r="F11" s="6"/>
      <c r="G11" s="6"/>
    </row>
    <row r="12" spans="1:7" s="3" customFormat="1" ht="15">
      <c r="A12" s="31"/>
      <c r="B12" s="5"/>
      <c r="C12" s="5"/>
      <c r="D12" s="6"/>
      <c r="E12" s="6"/>
      <c r="F12" s="6"/>
      <c r="G12" s="6"/>
    </row>
    <row r="13" spans="1:10" ht="32.25" customHeight="1">
      <c r="A13" s="87" t="s">
        <v>53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7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42"/>
      <c r="B15" s="42"/>
      <c r="C15" s="42"/>
      <c r="D15" s="42"/>
      <c r="E15" s="42"/>
      <c r="F15" s="42"/>
      <c r="G15" s="42"/>
      <c r="H15" s="7"/>
      <c r="I15" s="7"/>
      <c r="J15" s="42"/>
    </row>
    <row r="16" spans="1:10" ht="15">
      <c r="A16" s="42" t="s">
        <v>12</v>
      </c>
      <c r="B16" s="42"/>
      <c r="C16" s="42"/>
      <c r="D16" s="42"/>
      <c r="E16" s="42"/>
      <c r="F16" s="42"/>
      <c r="G16" s="42"/>
      <c r="H16" s="88" t="s">
        <v>25</v>
      </c>
      <c r="I16" s="88"/>
      <c r="J16" s="42"/>
    </row>
    <row r="17" ht="15.75" thickBot="1"/>
    <row r="18" spans="1:10" s="55" customFormat="1" ht="10.5" customHeight="1">
      <c r="A18" s="60"/>
      <c r="B18" s="60"/>
      <c r="C18" s="60"/>
      <c r="D18" s="61"/>
      <c r="E18" s="60"/>
      <c r="F18" s="60"/>
      <c r="G18" s="60"/>
      <c r="H18" s="60"/>
      <c r="I18" s="60"/>
      <c r="J18" s="60"/>
    </row>
    <row r="19" spans="1:10" ht="15.75">
      <c r="A19" s="85" t="s">
        <v>39</v>
      </c>
      <c r="B19" s="85"/>
      <c r="C19" s="85"/>
      <c r="D19" s="85"/>
      <c r="E19" s="86" t="s">
        <v>40</v>
      </c>
      <c r="F19" s="85"/>
      <c r="G19" s="85"/>
      <c r="H19" s="85"/>
      <c r="I19" s="85"/>
      <c r="J19" s="85"/>
    </row>
    <row r="20" spans="1:10" ht="15.75">
      <c r="A20" s="20"/>
      <c r="B20" s="20"/>
      <c r="C20" s="20"/>
      <c r="D20" s="20"/>
      <c r="E20" s="21"/>
      <c r="F20" s="20"/>
      <c r="G20" s="20"/>
      <c r="H20" s="20"/>
      <c r="I20" s="20"/>
      <c r="J20" s="20"/>
    </row>
    <row r="21" spans="1:10" s="3" customFormat="1" ht="15.75">
      <c r="A21" s="31"/>
      <c r="B21" s="5"/>
      <c r="C21" s="8"/>
      <c r="D21" s="6"/>
      <c r="E21" s="9"/>
      <c r="F21" s="31"/>
      <c r="G21" s="5"/>
      <c r="I21" s="10"/>
      <c r="J21" s="6"/>
    </row>
    <row r="22" spans="1:10" s="44" customFormat="1" ht="20.25" customHeight="1">
      <c r="A22" s="43" t="s">
        <v>31</v>
      </c>
      <c r="B22" s="81" t="s">
        <v>50</v>
      </c>
      <c r="C22" s="81"/>
      <c r="D22" s="82"/>
      <c r="E22" s="51"/>
      <c r="F22" s="43" t="s">
        <v>31</v>
      </c>
      <c r="G22" s="81" t="s">
        <v>80</v>
      </c>
      <c r="H22" s="81"/>
      <c r="I22" s="81"/>
      <c r="J22" s="23"/>
    </row>
    <row r="23" spans="1:10" s="44" customFormat="1" ht="30.75" customHeight="1">
      <c r="A23" s="40" t="s">
        <v>32</v>
      </c>
      <c r="B23" s="83" t="s">
        <v>51</v>
      </c>
      <c r="C23" s="83"/>
      <c r="D23" s="84"/>
      <c r="E23" s="21"/>
      <c r="F23" s="40" t="s">
        <v>32</v>
      </c>
      <c r="G23" s="83" t="s">
        <v>81</v>
      </c>
      <c r="H23" s="69"/>
      <c r="I23" s="69"/>
      <c r="J23" s="23"/>
    </row>
    <row r="24" spans="1:10" s="44" customFormat="1" ht="22.5" customHeight="1">
      <c r="A24" s="43" t="s">
        <v>33</v>
      </c>
      <c r="B24" s="81" t="s">
        <v>76</v>
      </c>
      <c r="C24" s="81"/>
      <c r="D24" s="82"/>
      <c r="E24" s="9"/>
      <c r="F24" s="43" t="s">
        <v>33</v>
      </c>
      <c r="G24" s="81" t="s">
        <v>77</v>
      </c>
      <c r="H24" s="81"/>
      <c r="I24" s="81"/>
      <c r="J24" s="46"/>
    </row>
    <row r="25" spans="1:10" s="44" customFormat="1" ht="22.5" customHeight="1">
      <c r="A25" s="43" t="s">
        <v>64</v>
      </c>
      <c r="B25" s="81" t="s">
        <v>28</v>
      </c>
      <c r="C25" s="81"/>
      <c r="D25" s="82"/>
      <c r="E25" s="9"/>
      <c r="F25" s="43" t="s">
        <v>64</v>
      </c>
      <c r="G25" s="81" t="s">
        <v>30</v>
      </c>
      <c r="H25" s="81"/>
      <c r="I25" s="81"/>
      <c r="J25" s="46"/>
    </row>
    <row r="26" spans="1:10" s="44" customFormat="1" ht="22.5" customHeight="1">
      <c r="A26" s="75" t="s">
        <v>52</v>
      </c>
      <c r="B26" s="75"/>
      <c r="C26" s="78">
        <v>100800</v>
      </c>
      <c r="D26" s="79"/>
      <c r="E26" s="9"/>
      <c r="F26" s="75" t="s">
        <v>52</v>
      </c>
      <c r="G26" s="75"/>
      <c r="H26" s="78">
        <v>100800</v>
      </c>
      <c r="I26" s="78"/>
      <c r="J26" s="46"/>
    </row>
    <row r="27" spans="1:10" s="44" customFormat="1" ht="22.5" customHeight="1">
      <c r="A27" s="75" t="s">
        <v>13</v>
      </c>
      <c r="B27" s="75"/>
      <c r="C27" s="78" t="s">
        <v>29</v>
      </c>
      <c r="D27" s="79"/>
      <c r="E27" s="9"/>
      <c r="F27" s="75" t="s">
        <v>13</v>
      </c>
      <c r="G27" s="75"/>
      <c r="H27" s="78" t="s">
        <v>29</v>
      </c>
      <c r="I27" s="78"/>
      <c r="J27" s="46"/>
    </row>
    <row r="28" spans="1:10" s="44" customFormat="1" ht="15">
      <c r="A28" s="43"/>
      <c r="B28" s="11"/>
      <c r="C28" s="11"/>
      <c r="D28" s="24"/>
      <c r="E28" s="9"/>
      <c r="F28" s="43"/>
      <c r="G28" s="11"/>
      <c r="H28" s="11"/>
      <c r="I28" s="11"/>
      <c r="J28" s="46"/>
    </row>
    <row r="29" spans="1:10" s="44" customFormat="1" ht="15" customHeight="1">
      <c r="A29" s="80" t="s">
        <v>35</v>
      </c>
      <c r="B29" s="80"/>
      <c r="C29" s="80"/>
      <c r="D29" s="27"/>
      <c r="E29" s="9"/>
      <c r="F29" s="80" t="s">
        <v>35</v>
      </c>
      <c r="G29" s="80"/>
      <c r="H29" s="80"/>
      <c r="I29" s="11"/>
      <c r="J29" s="46"/>
    </row>
    <row r="30" spans="1:9" s="44" customFormat="1" ht="22.5" customHeight="1">
      <c r="A30" s="74" t="s">
        <v>36</v>
      </c>
      <c r="B30" s="74"/>
      <c r="C30" s="74"/>
      <c r="D30" s="22">
        <v>24220169</v>
      </c>
      <c r="E30" s="12"/>
      <c r="F30" s="74" t="s">
        <v>36</v>
      </c>
      <c r="G30" s="74"/>
      <c r="H30" s="74"/>
      <c r="I30" s="22">
        <v>1613549</v>
      </c>
    </row>
    <row r="31" spans="1:9" s="44" customFormat="1" ht="21" customHeight="1">
      <c r="A31" s="44" t="s">
        <v>62</v>
      </c>
      <c r="C31" s="22">
        <v>500000</v>
      </c>
      <c r="D31" s="29"/>
      <c r="E31" s="12"/>
      <c r="F31" s="44" t="s">
        <v>42</v>
      </c>
      <c r="H31" s="22">
        <v>0</v>
      </c>
      <c r="I31" s="32"/>
    </row>
    <row r="32" spans="1:9" s="44" customFormat="1" ht="21" customHeight="1">
      <c r="A32" s="44" t="s">
        <v>63</v>
      </c>
      <c r="C32" s="22">
        <v>2000000</v>
      </c>
      <c r="D32" s="30"/>
      <c r="E32" s="12"/>
      <c r="F32" s="44" t="s">
        <v>63</v>
      </c>
      <c r="H32" s="22">
        <v>0</v>
      </c>
      <c r="I32" s="33"/>
    </row>
    <row r="33" spans="1:9" s="44" customFormat="1" ht="21" customHeight="1">
      <c r="A33" s="44" t="s">
        <v>66</v>
      </c>
      <c r="C33" s="26"/>
      <c r="D33" s="22">
        <f>D30+C31-C32</f>
        <v>22720169</v>
      </c>
      <c r="E33" s="12"/>
      <c r="F33" s="44" t="s">
        <v>66</v>
      </c>
      <c r="H33" s="26"/>
      <c r="I33" s="22">
        <f>I30+H31-H32</f>
        <v>1613549</v>
      </c>
    </row>
    <row r="34" spans="1:9" s="44" customFormat="1" ht="21" customHeight="1">
      <c r="A34" s="44" t="s">
        <v>43</v>
      </c>
      <c r="C34" s="22">
        <v>5000000</v>
      </c>
      <c r="D34" s="33"/>
      <c r="E34" s="12"/>
      <c r="F34" s="44" t="s">
        <v>43</v>
      </c>
      <c r="H34" s="22">
        <v>1613549</v>
      </c>
      <c r="I34" s="33"/>
    </row>
    <row r="35" spans="1:9" s="44" customFormat="1" ht="21" customHeight="1">
      <c r="A35" s="44" t="s">
        <v>45</v>
      </c>
      <c r="C35" s="22">
        <v>300000</v>
      </c>
      <c r="D35" s="33"/>
      <c r="E35" s="12"/>
      <c r="F35" s="44" t="s">
        <v>44</v>
      </c>
      <c r="H35" s="22">
        <v>32690</v>
      </c>
      <c r="I35" s="52"/>
    </row>
    <row r="36" spans="3:9" s="44" customFormat="1" ht="6.75" customHeight="1">
      <c r="C36" s="22"/>
      <c r="D36" s="33"/>
      <c r="E36" s="12"/>
      <c r="H36" s="28"/>
      <c r="I36" s="33"/>
    </row>
    <row r="37" spans="1:9" s="44" customFormat="1" ht="22.5" customHeight="1">
      <c r="A37" s="75" t="s">
        <v>46</v>
      </c>
      <c r="B37" s="75"/>
      <c r="C37" s="22">
        <v>200000</v>
      </c>
      <c r="D37" s="33"/>
      <c r="E37" s="12"/>
      <c r="F37" s="44" t="s">
        <v>48</v>
      </c>
      <c r="H37" s="52"/>
      <c r="I37" s="53">
        <f>SUM(H34:H35)</f>
        <v>1646239</v>
      </c>
    </row>
    <row r="38" spans="1:9" s="44" customFormat="1" ht="21" customHeight="1">
      <c r="A38" s="44" t="s">
        <v>67</v>
      </c>
      <c r="D38" s="22">
        <f>D33-(SUM(C34:C37))</f>
        <v>17220169</v>
      </c>
      <c r="E38" s="12"/>
      <c r="F38" s="44" t="s">
        <v>68</v>
      </c>
      <c r="I38" s="22">
        <f>I37-I33</f>
        <v>32690</v>
      </c>
    </row>
    <row r="39" spans="1:9" s="44" customFormat="1" ht="18" customHeight="1">
      <c r="A39" s="44" t="s">
        <v>47</v>
      </c>
      <c r="D39" s="28">
        <f>D33-D38</f>
        <v>5500000</v>
      </c>
      <c r="E39" s="12"/>
      <c r="F39" s="45"/>
      <c r="G39" s="45"/>
      <c r="H39" s="45"/>
      <c r="I39" s="28"/>
    </row>
    <row r="40" spans="4:9" s="44" customFormat="1" ht="19.5" customHeight="1" thickBot="1">
      <c r="D40" s="54"/>
      <c r="E40" s="12"/>
      <c r="F40" s="34" t="s">
        <v>15</v>
      </c>
      <c r="G40" s="31"/>
      <c r="H40" s="31"/>
      <c r="I40" s="36">
        <f>I38</f>
        <v>32690</v>
      </c>
    </row>
    <row r="41" spans="1:9" s="44" customFormat="1" ht="21" customHeight="1" thickTop="1">
      <c r="A41" s="76"/>
      <c r="B41" s="76"/>
      <c r="C41" s="28"/>
      <c r="D41" s="35"/>
      <c r="E41" s="12"/>
      <c r="F41" s="77"/>
      <c r="G41" s="77"/>
      <c r="H41" s="77"/>
      <c r="I41" s="28"/>
    </row>
    <row r="42" spans="1:9" s="44" customFormat="1" ht="21" customHeight="1">
      <c r="A42" s="45" t="s">
        <v>41</v>
      </c>
      <c r="E42" s="12"/>
      <c r="F42" s="45" t="s">
        <v>41</v>
      </c>
      <c r="I42" s="46"/>
    </row>
    <row r="43" spans="1:9" s="44" customFormat="1" ht="21" customHeight="1">
      <c r="A43" s="74" t="s">
        <v>36</v>
      </c>
      <c r="B43" s="74"/>
      <c r="C43" s="74"/>
      <c r="D43" s="22">
        <f>D30</f>
        <v>24220169</v>
      </c>
      <c r="E43" s="12"/>
      <c r="F43" s="74" t="s">
        <v>36</v>
      </c>
      <c r="G43" s="74"/>
      <c r="H43" s="74"/>
      <c r="I43" s="22">
        <v>1613549</v>
      </c>
    </row>
    <row r="44" spans="1:10" s="44" customFormat="1" ht="21.75" customHeight="1">
      <c r="A44" s="44" t="s">
        <v>37</v>
      </c>
      <c r="C44" s="22">
        <v>500000</v>
      </c>
      <c r="D44" s="29">
        <f>C44/D43</f>
        <v>0.020643951741212044</v>
      </c>
      <c r="E44" s="12"/>
      <c r="F44" s="44" t="s">
        <v>37</v>
      </c>
      <c r="H44" s="22">
        <v>32690</v>
      </c>
      <c r="I44" s="32">
        <f>H44/I43</f>
        <v>0.020259688425948018</v>
      </c>
      <c r="J44" s="46"/>
    </row>
    <row r="45" spans="1:10" s="44" customFormat="1" ht="19.5" customHeight="1">
      <c r="A45" s="44" t="s">
        <v>38</v>
      </c>
      <c r="C45" s="22">
        <v>2032690</v>
      </c>
      <c r="D45" s="30">
        <f>C45/D43</f>
        <v>0.08392550852968862</v>
      </c>
      <c r="E45" s="12"/>
      <c r="F45" s="44" t="s">
        <v>38</v>
      </c>
      <c r="H45" s="22">
        <v>0</v>
      </c>
      <c r="I45" s="33">
        <f>H45/I43</f>
        <v>0</v>
      </c>
      <c r="J45" s="46"/>
    </row>
    <row r="46" spans="4:10" s="44" customFormat="1" ht="15">
      <c r="D46" s="25"/>
      <c r="E46" s="12"/>
      <c r="J46" s="46"/>
    </row>
    <row r="47" spans="1:10" s="44" customFormat="1" ht="15" customHeight="1">
      <c r="A47" s="44" t="s">
        <v>34</v>
      </c>
      <c r="D47" s="22">
        <f>D43+C44-C45</f>
        <v>22687479</v>
      </c>
      <c r="E47" s="12"/>
      <c r="F47" s="44" t="s">
        <v>34</v>
      </c>
      <c r="I47" s="22">
        <f>I43+H44</f>
        <v>1646239</v>
      </c>
      <c r="J47" s="46"/>
    </row>
    <row r="48" spans="4:10" s="44" customFormat="1" ht="15" customHeight="1">
      <c r="D48" s="28"/>
      <c r="E48" s="12"/>
      <c r="I48" s="28"/>
      <c r="J48" s="46"/>
    </row>
    <row r="49" spans="1:10" s="44" customFormat="1" ht="5.25" customHeight="1">
      <c r="A49" s="57"/>
      <c r="B49" s="57"/>
      <c r="C49" s="57"/>
      <c r="D49" s="58"/>
      <c r="E49" s="59"/>
      <c r="F49" s="57"/>
      <c r="G49" s="57"/>
      <c r="H49" s="57"/>
      <c r="I49" s="58"/>
      <c r="J49" s="57"/>
    </row>
    <row r="51" spans="1:10" ht="15">
      <c r="A51" s="48" t="s">
        <v>0</v>
      </c>
      <c r="B51" s="13" t="s">
        <v>83</v>
      </c>
      <c r="C51" s="13"/>
      <c r="D51" s="13"/>
      <c r="E51" s="13"/>
      <c r="F51" s="13"/>
      <c r="H51" s="48" t="s">
        <v>1</v>
      </c>
      <c r="I51" s="67" t="s">
        <v>2</v>
      </c>
      <c r="J51" s="68"/>
    </row>
    <row r="52" spans="2:10" ht="18.75" customHeight="1">
      <c r="B52" s="14"/>
      <c r="C52" s="14"/>
      <c r="D52" s="14"/>
      <c r="E52" s="14"/>
      <c r="F52" s="14"/>
      <c r="I52" s="15"/>
      <c r="J52" s="15"/>
    </row>
    <row r="53" spans="2:10" ht="15">
      <c r="B53" s="2"/>
      <c r="C53" s="2"/>
      <c r="D53" s="2"/>
      <c r="I53" s="15"/>
      <c r="J53" s="15"/>
    </row>
    <row r="54" spans="1:10" ht="15">
      <c r="A54" s="63" t="s">
        <v>3</v>
      </c>
      <c r="B54" s="63"/>
      <c r="C54" s="63"/>
      <c r="D54" s="63"/>
      <c r="E54" s="63"/>
      <c r="F54" s="63"/>
      <c r="G54" s="63"/>
      <c r="H54" s="63"/>
      <c r="I54" s="63"/>
      <c r="J54" s="63"/>
    </row>
    <row r="55" spans="1:10" ht="15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5">
      <c r="A56" s="48" t="s">
        <v>26</v>
      </c>
      <c r="C56" s="15"/>
      <c r="D56" s="69" t="s">
        <v>79</v>
      </c>
      <c r="E56" s="69"/>
      <c r="F56" s="69"/>
      <c r="G56" s="69"/>
      <c r="H56" s="69"/>
      <c r="I56" s="69"/>
      <c r="J56" s="69"/>
    </row>
    <row r="57" ht="9" customHeight="1"/>
    <row r="58" spans="1:9" s="44" customFormat="1" ht="101.25" customHeight="1">
      <c r="A58" s="70" t="s">
        <v>84</v>
      </c>
      <c r="B58" s="70"/>
      <c r="C58" s="70"/>
      <c r="D58" s="70"/>
      <c r="E58" s="70"/>
      <c r="F58" s="70"/>
      <c r="G58" s="70"/>
      <c r="H58" s="70"/>
      <c r="I58" s="70"/>
    </row>
    <row r="59" ht="7.5" customHeight="1"/>
    <row r="60" spans="1:10" ht="15">
      <c r="A60" s="48" t="s">
        <v>12</v>
      </c>
      <c r="B60" s="13"/>
      <c r="C60" s="13"/>
      <c r="H60" s="13"/>
      <c r="I60" s="13"/>
      <c r="J60" s="13"/>
    </row>
    <row r="61" spans="8:10" ht="38.25" customHeight="1">
      <c r="H61" s="71" t="s">
        <v>82</v>
      </c>
      <c r="I61" s="72"/>
      <c r="J61" s="72"/>
    </row>
    <row r="62" spans="1:8" ht="15">
      <c r="A62" s="73" t="s">
        <v>11</v>
      </c>
      <c r="B62" s="73"/>
      <c r="H62" s="47"/>
    </row>
    <row r="63" spans="1:8" ht="15">
      <c r="A63" s="48" t="s">
        <v>5</v>
      </c>
      <c r="H63" s="47"/>
    </row>
    <row r="64" ht="15">
      <c r="A64" s="48" t="s">
        <v>23</v>
      </c>
    </row>
    <row r="65" ht="15">
      <c r="A65" s="48" t="s">
        <v>56</v>
      </c>
    </row>
    <row r="66" spans="1:4" ht="15">
      <c r="A66" s="48" t="s">
        <v>57</v>
      </c>
      <c r="B66" s="38"/>
      <c r="C66" s="14"/>
      <c r="D66" s="39"/>
    </row>
    <row r="67" spans="2:4" ht="4.5" customHeight="1">
      <c r="B67" s="2"/>
      <c r="C67" s="2"/>
      <c r="D67" s="2"/>
    </row>
    <row r="68" spans="1:4" ht="15">
      <c r="A68" s="48" t="s">
        <v>58</v>
      </c>
      <c r="B68" s="38"/>
      <c r="C68" s="14"/>
      <c r="D68" s="39"/>
    </row>
    <row r="69" spans="2:4" ht="6" customHeight="1">
      <c r="B69" s="2"/>
      <c r="C69" s="2"/>
      <c r="D69" s="2"/>
    </row>
    <row r="70" spans="1:4" ht="15">
      <c r="A70" s="48" t="s">
        <v>59</v>
      </c>
      <c r="B70" s="38"/>
      <c r="C70" s="14"/>
      <c r="D70" s="39"/>
    </row>
    <row r="73" spans="1:10" ht="15">
      <c r="A73" s="63" t="s">
        <v>24</v>
      </c>
      <c r="B73" s="63"/>
      <c r="C73" s="63"/>
      <c r="D73" s="63"/>
      <c r="E73" s="63"/>
      <c r="F73" s="63"/>
      <c r="G73" s="63"/>
      <c r="H73" s="63"/>
      <c r="I73" s="63"/>
      <c r="J73" s="63"/>
    </row>
    <row r="74" spans="1:10" ht="15">
      <c r="A74" s="66" t="s">
        <v>16</v>
      </c>
      <c r="B74" s="66"/>
      <c r="C74" s="66"/>
      <c r="D74" s="66"/>
      <c r="E74" s="66"/>
      <c r="F74" s="66"/>
      <c r="G74" s="66"/>
      <c r="H74" s="66"/>
      <c r="I74" s="66"/>
      <c r="J74" s="66"/>
    </row>
    <row r="90" spans="1:6" ht="15">
      <c r="A90" s="48" t="s">
        <v>4</v>
      </c>
      <c r="C90" s="2"/>
      <c r="D90" s="2"/>
      <c r="E90" s="2"/>
      <c r="F90" s="2"/>
    </row>
    <row r="91" spans="1:10" ht="15">
      <c r="A91" s="66" t="s">
        <v>49</v>
      </c>
      <c r="B91" s="66"/>
      <c r="C91" s="66"/>
      <c r="D91" s="66"/>
      <c r="E91" s="66"/>
      <c r="F91" s="66"/>
      <c r="G91" s="66"/>
      <c r="H91" s="66"/>
      <c r="I91" s="66"/>
      <c r="J91" s="49"/>
    </row>
    <row r="92" spans="1:10" ht="15">
      <c r="A92" s="49"/>
      <c r="B92" s="49"/>
      <c r="C92" s="49"/>
      <c r="D92" s="49"/>
      <c r="E92" s="49"/>
      <c r="F92" s="37"/>
      <c r="G92" s="49"/>
      <c r="H92" s="49"/>
      <c r="I92" s="49"/>
      <c r="J92" s="49"/>
    </row>
    <row r="93" spans="1:10" ht="15">
      <c r="A93" s="49"/>
      <c r="B93" s="49"/>
      <c r="C93" s="49"/>
      <c r="D93" s="49"/>
      <c r="E93" s="49"/>
      <c r="F93" s="49"/>
      <c r="G93" s="49"/>
      <c r="H93" s="49"/>
      <c r="I93" s="49"/>
      <c r="J93" s="49"/>
    </row>
    <row r="94" spans="1:10" ht="15">
      <c r="A94" s="49"/>
      <c r="B94" s="49"/>
      <c r="C94" s="49"/>
      <c r="D94" s="49"/>
      <c r="E94" s="49"/>
      <c r="F94" s="49"/>
      <c r="G94" s="49"/>
      <c r="H94" s="49"/>
      <c r="I94" s="49"/>
      <c r="J94" s="49"/>
    </row>
    <row r="95" spans="1:10" ht="15">
      <c r="A95" s="49"/>
      <c r="B95" s="49"/>
      <c r="C95" s="49"/>
      <c r="D95" s="49"/>
      <c r="E95" s="49"/>
      <c r="F95" s="49"/>
      <c r="G95" s="49"/>
      <c r="H95" s="49"/>
      <c r="I95" s="49"/>
      <c r="J95" s="49"/>
    </row>
    <row r="96" spans="1:10" ht="15">
      <c r="A96" s="49"/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">
      <c r="A97" s="49"/>
      <c r="B97" s="49"/>
      <c r="C97" s="49"/>
      <c r="D97" s="49"/>
      <c r="E97" s="49"/>
      <c r="F97" s="49"/>
      <c r="G97" s="49"/>
      <c r="H97" s="49"/>
      <c r="I97" s="49"/>
      <c r="J97" s="49"/>
    </row>
    <row r="98" spans="1:10" ht="15">
      <c r="A98" s="49"/>
      <c r="B98" s="49"/>
      <c r="C98" s="49"/>
      <c r="D98" s="49"/>
      <c r="E98" s="49"/>
      <c r="F98" s="49"/>
      <c r="G98" s="49"/>
      <c r="H98" s="49"/>
      <c r="I98" s="49"/>
      <c r="J98" s="49"/>
    </row>
    <row r="99" spans="1:10" ht="15">
      <c r="A99" s="49"/>
      <c r="B99" s="49"/>
      <c r="C99" s="49"/>
      <c r="D99" s="49"/>
      <c r="E99" s="49"/>
      <c r="F99" s="49"/>
      <c r="G99" s="49"/>
      <c r="H99" s="49"/>
      <c r="I99" s="49"/>
      <c r="J99" s="49"/>
    </row>
    <row r="100" spans="1:10" ht="15">
      <c r="A100" s="49"/>
      <c r="B100" s="49"/>
      <c r="C100" s="49"/>
      <c r="D100" s="49"/>
      <c r="E100" s="49"/>
      <c r="F100" s="49"/>
      <c r="G100" s="49"/>
      <c r="H100" s="49"/>
      <c r="I100" s="49"/>
      <c r="J100" s="49"/>
    </row>
    <row r="101" spans="1:10" ht="15">
      <c r="A101" s="49"/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1:10" ht="15">
      <c r="A102" s="49"/>
      <c r="B102" s="49"/>
      <c r="C102" s="49"/>
      <c r="D102" s="49"/>
      <c r="E102" s="49"/>
      <c r="F102" s="49"/>
      <c r="G102" s="49"/>
      <c r="H102" s="49"/>
      <c r="I102" s="49"/>
      <c r="J102" s="49"/>
    </row>
    <row r="103" spans="1:10" ht="15">
      <c r="A103" s="49"/>
      <c r="B103" s="49"/>
      <c r="C103" s="49"/>
      <c r="D103" s="49"/>
      <c r="E103" s="49"/>
      <c r="F103" s="49"/>
      <c r="G103" s="49"/>
      <c r="H103" s="49"/>
      <c r="I103" s="49"/>
      <c r="J103" s="49"/>
    </row>
    <row r="104" spans="1:10" ht="15">
      <c r="A104" s="49"/>
      <c r="B104" s="49"/>
      <c r="C104" s="49"/>
      <c r="D104" s="49"/>
      <c r="E104" s="49"/>
      <c r="F104" s="49"/>
      <c r="G104" s="49"/>
      <c r="H104" s="49"/>
      <c r="I104" s="49"/>
      <c r="J104" s="49"/>
    </row>
    <row r="105" spans="1:10" ht="15">
      <c r="A105" s="49"/>
      <c r="B105" s="49"/>
      <c r="C105" s="49"/>
      <c r="D105" s="49"/>
      <c r="E105" s="49"/>
      <c r="F105" s="49"/>
      <c r="G105" s="49"/>
      <c r="H105" s="49"/>
      <c r="I105" s="49"/>
      <c r="J105" s="49"/>
    </row>
    <row r="106" spans="1:10" ht="15">
      <c r="A106" s="44" t="s">
        <v>12</v>
      </c>
      <c r="B106" s="13"/>
      <c r="H106" s="13"/>
      <c r="I106" s="13"/>
      <c r="J106" s="13"/>
    </row>
    <row r="107" spans="8:10" ht="15">
      <c r="H107" s="65" t="s">
        <v>25</v>
      </c>
      <c r="I107" s="65"/>
      <c r="J107" s="65"/>
    </row>
    <row r="108" spans="1:10" ht="15" thickBot="1">
      <c r="A108" s="16"/>
      <c r="B108" s="16"/>
      <c r="C108" s="16"/>
      <c r="D108" s="18"/>
      <c r="E108" s="19"/>
      <c r="F108" s="19"/>
      <c r="G108" s="16"/>
      <c r="H108" s="16"/>
      <c r="I108" s="16"/>
      <c r="J108" s="16"/>
    </row>
    <row r="109" spans="1:6" ht="15">
      <c r="A109" s="2"/>
      <c r="B109" s="2"/>
      <c r="C109" s="2"/>
      <c r="D109" s="50"/>
      <c r="E109" s="15"/>
      <c r="F109" s="15"/>
    </row>
    <row r="110" spans="1:10" ht="15">
      <c r="A110" s="63" t="s">
        <v>85</v>
      </c>
      <c r="B110" s="63"/>
      <c r="C110" s="63"/>
      <c r="D110" s="63"/>
      <c r="E110" s="63"/>
      <c r="F110" s="63"/>
      <c r="G110" s="63"/>
      <c r="H110" s="63"/>
      <c r="I110" s="63"/>
      <c r="J110" s="63"/>
    </row>
    <row r="111" spans="1:6" ht="15">
      <c r="A111" s="41"/>
      <c r="B111" s="41"/>
      <c r="C111" s="41"/>
      <c r="D111" s="41"/>
      <c r="E111" s="41"/>
      <c r="F111" s="41"/>
    </row>
    <row r="112" spans="1:2" ht="15">
      <c r="A112" s="48" t="s">
        <v>6</v>
      </c>
      <c r="B112" s="48" t="s">
        <v>86</v>
      </c>
    </row>
    <row r="113" ht="15">
      <c r="B113" s="48" t="s">
        <v>7</v>
      </c>
    </row>
    <row r="122" spans="1:10" ht="15">
      <c r="A122" s="48" t="s">
        <v>12</v>
      </c>
      <c r="B122" s="13"/>
      <c r="H122" s="13"/>
      <c r="I122" s="13"/>
      <c r="J122" s="13"/>
    </row>
    <row r="123" spans="8:10" ht="15">
      <c r="H123" s="64" t="s">
        <v>70</v>
      </c>
      <c r="I123" s="65"/>
      <c r="J123" s="65"/>
    </row>
    <row r="124" spans="1:10" ht="15" thickBot="1">
      <c r="A124" s="16"/>
      <c r="B124" s="16"/>
      <c r="C124" s="16"/>
      <c r="D124" s="16"/>
      <c r="E124" s="19"/>
      <c r="F124" s="16"/>
      <c r="G124" s="16"/>
      <c r="H124" s="62" t="s">
        <v>78</v>
      </c>
      <c r="I124" s="62"/>
      <c r="J124" s="62"/>
    </row>
    <row r="126" spans="1:10" ht="15">
      <c r="A126" s="63" t="s">
        <v>87</v>
      </c>
      <c r="B126" s="63"/>
      <c r="C126" s="63"/>
      <c r="D126" s="63"/>
      <c r="E126" s="63"/>
      <c r="F126" s="63"/>
      <c r="G126" s="63"/>
      <c r="H126" s="63"/>
      <c r="I126" s="63"/>
      <c r="J126" s="63"/>
    </row>
    <row r="128" spans="1:2" ht="15">
      <c r="A128" s="48" t="s">
        <v>8</v>
      </c>
      <c r="B128" s="48" t="s">
        <v>18</v>
      </c>
    </row>
    <row r="129" ht="15">
      <c r="B129" s="48" t="s">
        <v>78</v>
      </c>
    </row>
    <row r="131" ht="15">
      <c r="B131" s="48" t="s">
        <v>9</v>
      </c>
    </row>
    <row r="132" ht="15">
      <c r="B132" s="17" t="s">
        <v>10</v>
      </c>
    </row>
    <row r="133" ht="15">
      <c r="B133" s="17"/>
    </row>
    <row r="134" ht="15">
      <c r="B134" s="17"/>
    </row>
    <row r="135" ht="15">
      <c r="B135" s="17"/>
    </row>
    <row r="136" ht="15">
      <c r="B136" s="17"/>
    </row>
    <row r="137" ht="15">
      <c r="B137" s="17"/>
    </row>
    <row r="138" ht="15">
      <c r="B138" s="17"/>
    </row>
    <row r="140" spans="1:10" ht="15">
      <c r="A140" s="48" t="s">
        <v>12</v>
      </c>
      <c r="B140" s="13"/>
      <c r="H140" s="13"/>
      <c r="I140" s="13"/>
      <c r="J140" s="13"/>
    </row>
    <row r="141" spans="8:10" ht="15">
      <c r="H141" s="64" t="s">
        <v>86</v>
      </c>
      <c r="I141" s="65"/>
      <c r="J141" s="65"/>
    </row>
    <row r="142" spans="1:6" ht="15">
      <c r="A142" s="2"/>
      <c r="B142" s="2"/>
      <c r="C142" s="2"/>
      <c r="D142" s="2"/>
      <c r="E142" s="2"/>
      <c r="F142" s="2"/>
    </row>
  </sheetData>
  <sheetProtection/>
  <mergeCells count="47">
    <mergeCell ref="A19:D19"/>
    <mergeCell ref="E19:J19"/>
    <mergeCell ref="A2:J2"/>
    <mergeCell ref="A3:J3"/>
    <mergeCell ref="A4:J4"/>
    <mergeCell ref="A13:J13"/>
    <mergeCell ref="H16:I16"/>
    <mergeCell ref="B22:D22"/>
    <mergeCell ref="G22:I22"/>
    <mergeCell ref="B23:D23"/>
    <mergeCell ref="G23:I23"/>
    <mergeCell ref="B24:D24"/>
    <mergeCell ref="G24:I24"/>
    <mergeCell ref="B25:D25"/>
    <mergeCell ref="G25:I25"/>
    <mergeCell ref="A26:B26"/>
    <mergeCell ref="C26:D26"/>
    <mergeCell ref="F26:G26"/>
    <mergeCell ref="H26:I26"/>
    <mergeCell ref="A27:B27"/>
    <mergeCell ref="C27:D27"/>
    <mergeCell ref="F27:G27"/>
    <mergeCell ref="H27:I27"/>
    <mergeCell ref="A29:C29"/>
    <mergeCell ref="F29:H29"/>
    <mergeCell ref="A62:B62"/>
    <mergeCell ref="A30:C30"/>
    <mergeCell ref="F30:H30"/>
    <mergeCell ref="A37:B37"/>
    <mergeCell ref="A41:B41"/>
    <mergeCell ref="F41:H41"/>
    <mergeCell ref="A43:C43"/>
    <mergeCell ref="F43:H43"/>
    <mergeCell ref="I51:J51"/>
    <mergeCell ref="A54:J54"/>
    <mergeCell ref="D56:J56"/>
    <mergeCell ref="A58:I58"/>
    <mergeCell ref="H61:J61"/>
    <mergeCell ref="H124:J124"/>
    <mergeCell ref="A126:J126"/>
    <mergeCell ref="H141:J141"/>
    <mergeCell ref="A73:J73"/>
    <mergeCell ref="A74:J74"/>
    <mergeCell ref="A91:I91"/>
    <mergeCell ref="H107:J107"/>
    <mergeCell ref="A110:J110"/>
    <mergeCell ref="H123:J123"/>
  </mergeCells>
  <printOptions horizontalCentered="1"/>
  <pageMargins left="0.0393700787401575" right="0.0393700787401575" top="0.47244094488189" bottom="0.0393700787401575" header="0.15748031496063" footer="0.0393700787401575"/>
  <pageSetup fitToHeight="0" fitToWidth="0" horizontalDpi="600" verticalDpi="600" orientation="portrait" paperSize="9" scale="65" r:id="rId3"/>
  <rowBreaks count="1" manualBreakCount="1">
    <brk id="70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tabSelected="1" view="pageBreakPreview" zoomScale="90" zoomScaleNormal="99" zoomScaleSheetLayoutView="90" zoomScalePageLayoutView="0" workbookViewId="0" topLeftCell="A1">
      <selection activeCell="A50" sqref="A50"/>
    </sheetView>
  </sheetViews>
  <sheetFormatPr defaultColWidth="9.140625" defaultRowHeight="12.75"/>
  <cols>
    <col min="1" max="1" width="17.8515625" style="48" customWidth="1"/>
    <col min="2" max="2" width="18.57421875" style="48" customWidth="1"/>
    <col min="3" max="3" width="18.00390625" style="48" customWidth="1"/>
    <col min="4" max="4" width="19.57421875" style="48" customWidth="1"/>
    <col min="5" max="5" width="0.42578125" style="48" customWidth="1"/>
    <col min="6" max="6" width="17.8515625" style="48" customWidth="1"/>
    <col min="7" max="7" width="23.28125" style="48" customWidth="1"/>
    <col min="8" max="9" width="20.421875" style="48" customWidth="1"/>
    <col min="10" max="10" width="1.1484375" style="48" customWidth="1"/>
    <col min="11" max="16384" width="9.140625" style="48" customWidth="1"/>
  </cols>
  <sheetData>
    <row r="1" ht="15">
      <c r="A1" s="48" t="s">
        <v>71</v>
      </c>
    </row>
    <row r="2" spans="1:10" ht="15.75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.75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</row>
    <row r="5" ht="10.5" customHeight="1"/>
    <row r="6" spans="1:2" ht="15">
      <c r="A6" s="48" t="s">
        <v>17</v>
      </c>
      <c r="B6" s="48" t="s">
        <v>18</v>
      </c>
    </row>
    <row r="7" spans="2:7" ht="15">
      <c r="B7" s="48" t="s">
        <v>54</v>
      </c>
      <c r="G7" s="1"/>
    </row>
    <row r="8" ht="15">
      <c r="B8" s="48" t="s">
        <v>21</v>
      </c>
    </row>
    <row r="9" spans="4:10" ht="15">
      <c r="D9" s="2"/>
      <c r="E9" s="2"/>
      <c r="F9" s="2"/>
      <c r="G9" s="2"/>
      <c r="H9" s="2"/>
      <c r="I9" s="2"/>
      <c r="J9" s="2"/>
    </row>
    <row r="10" spans="1:10" s="3" customFormat="1" ht="15">
      <c r="A10" s="3" t="s">
        <v>19</v>
      </c>
      <c r="C10" s="4"/>
      <c r="D10" s="4"/>
      <c r="E10" s="4"/>
      <c r="F10" s="4"/>
      <c r="G10" s="4"/>
      <c r="H10" s="4"/>
      <c r="I10" s="4"/>
      <c r="J10" s="4"/>
    </row>
    <row r="11" spans="1:7" s="3" customFormat="1" ht="15">
      <c r="A11" s="31" t="s">
        <v>20</v>
      </c>
      <c r="B11" s="5"/>
      <c r="C11" s="5"/>
      <c r="D11" s="6"/>
      <c r="E11" s="6"/>
      <c r="F11" s="6"/>
      <c r="G11" s="6"/>
    </row>
    <row r="12" spans="1:7" s="3" customFormat="1" ht="15">
      <c r="A12" s="31"/>
      <c r="B12" s="5"/>
      <c r="C12" s="5"/>
      <c r="D12" s="6"/>
      <c r="E12" s="6"/>
      <c r="F12" s="6"/>
      <c r="G12" s="6"/>
    </row>
    <row r="13" spans="1:10" ht="32.25" customHeight="1">
      <c r="A13" s="87" t="s">
        <v>53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7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6" customHeight="1">
      <c r="A15" s="42"/>
      <c r="B15" s="42"/>
      <c r="C15" s="42"/>
      <c r="D15" s="42"/>
      <c r="E15" s="42"/>
      <c r="F15" s="42"/>
      <c r="G15" s="42"/>
      <c r="H15" s="7"/>
      <c r="I15" s="7"/>
      <c r="J15" s="42"/>
    </row>
    <row r="16" spans="1:10" ht="15">
      <c r="A16" s="42" t="s">
        <v>12</v>
      </c>
      <c r="B16" s="42"/>
      <c r="C16" s="42"/>
      <c r="D16" s="42"/>
      <c r="E16" s="42"/>
      <c r="F16" s="42"/>
      <c r="G16" s="42"/>
      <c r="H16" s="88" t="s">
        <v>25</v>
      </c>
      <c r="I16" s="88"/>
      <c r="J16" s="42"/>
    </row>
    <row r="17" ht="15.75" thickBot="1"/>
    <row r="18" spans="1:10" ht="15.75">
      <c r="A18" s="90"/>
      <c r="B18" s="90"/>
      <c r="C18" s="90"/>
      <c r="D18" s="90"/>
      <c r="E18" s="56" t="s">
        <v>40</v>
      </c>
      <c r="F18" s="90"/>
      <c r="G18" s="90"/>
      <c r="H18" s="90"/>
      <c r="I18" s="90"/>
      <c r="J18" s="90"/>
    </row>
    <row r="19" spans="1:10" ht="15.75">
      <c r="A19" s="85" t="s">
        <v>39</v>
      </c>
      <c r="B19" s="85"/>
      <c r="C19" s="85"/>
      <c r="D19" s="89"/>
      <c r="E19" s="21"/>
      <c r="F19" s="85" t="s">
        <v>40</v>
      </c>
      <c r="G19" s="85"/>
      <c r="H19" s="85"/>
      <c r="I19" s="85"/>
      <c r="J19" s="85"/>
    </row>
    <row r="20" spans="1:10" s="44" customFormat="1" ht="27.75" customHeight="1">
      <c r="A20" s="43" t="s">
        <v>31</v>
      </c>
      <c r="B20" s="81"/>
      <c r="C20" s="81"/>
      <c r="D20" s="82"/>
      <c r="E20" s="51"/>
      <c r="F20" s="43" t="s">
        <v>31</v>
      </c>
      <c r="G20" s="81"/>
      <c r="H20" s="81"/>
      <c r="I20" s="81"/>
      <c r="J20" s="23"/>
    </row>
    <row r="21" spans="1:10" s="44" customFormat="1" ht="27.75" customHeight="1">
      <c r="A21" s="43" t="s">
        <v>32</v>
      </c>
      <c r="B21" s="83"/>
      <c r="C21" s="83"/>
      <c r="D21" s="84"/>
      <c r="E21" s="21"/>
      <c r="F21" s="43" t="s">
        <v>32</v>
      </c>
      <c r="G21" s="83"/>
      <c r="H21" s="69"/>
      <c r="I21" s="69"/>
      <c r="J21" s="23"/>
    </row>
    <row r="22" spans="1:10" s="44" customFormat="1" ht="27.75" customHeight="1">
      <c r="A22" s="43" t="s">
        <v>33</v>
      </c>
      <c r="B22" s="81"/>
      <c r="C22" s="81"/>
      <c r="D22" s="82"/>
      <c r="E22" s="9"/>
      <c r="F22" s="43" t="s">
        <v>33</v>
      </c>
      <c r="G22" s="81"/>
      <c r="H22" s="81"/>
      <c r="I22" s="81"/>
      <c r="J22" s="46"/>
    </row>
    <row r="23" spans="1:10" s="44" customFormat="1" ht="27.75" customHeight="1">
      <c r="A23" s="43" t="s">
        <v>64</v>
      </c>
      <c r="B23" s="81"/>
      <c r="C23" s="81"/>
      <c r="D23" s="82"/>
      <c r="E23" s="9"/>
      <c r="F23" s="43" t="s">
        <v>64</v>
      </c>
      <c r="G23" s="81"/>
      <c r="H23" s="81"/>
      <c r="I23" s="81"/>
      <c r="J23" s="46"/>
    </row>
    <row r="24" spans="1:10" s="44" customFormat="1" ht="22.5" customHeight="1">
      <c r="A24" s="75" t="s">
        <v>52</v>
      </c>
      <c r="B24" s="75"/>
      <c r="C24" s="78"/>
      <c r="D24" s="79"/>
      <c r="E24" s="9"/>
      <c r="F24" s="75" t="s">
        <v>52</v>
      </c>
      <c r="G24" s="75"/>
      <c r="H24" s="78"/>
      <c r="I24" s="78"/>
      <c r="J24" s="46"/>
    </row>
    <row r="25" spans="1:10" s="44" customFormat="1" ht="22.5" customHeight="1">
      <c r="A25" s="75" t="s">
        <v>13</v>
      </c>
      <c r="B25" s="75"/>
      <c r="C25" s="78"/>
      <c r="D25" s="79"/>
      <c r="E25" s="9"/>
      <c r="F25" s="75" t="s">
        <v>13</v>
      </c>
      <c r="G25" s="75"/>
      <c r="H25" s="78"/>
      <c r="I25" s="78"/>
      <c r="J25" s="46"/>
    </row>
    <row r="26" spans="1:10" s="44" customFormat="1" ht="15">
      <c r="A26" s="43"/>
      <c r="B26" s="11"/>
      <c r="C26" s="11"/>
      <c r="D26" s="24"/>
      <c r="E26" s="9"/>
      <c r="F26" s="43"/>
      <c r="G26" s="11"/>
      <c r="H26" s="11"/>
      <c r="I26" s="11"/>
      <c r="J26" s="46"/>
    </row>
    <row r="27" spans="1:10" s="44" customFormat="1" ht="15" customHeight="1">
      <c r="A27" s="80" t="s">
        <v>35</v>
      </c>
      <c r="B27" s="80"/>
      <c r="C27" s="80"/>
      <c r="D27" s="27"/>
      <c r="E27" s="9"/>
      <c r="F27" s="80" t="s">
        <v>35</v>
      </c>
      <c r="G27" s="80"/>
      <c r="H27" s="80"/>
      <c r="I27" s="11"/>
      <c r="J27" s="46"/>
    </row>
    <row r="28" spans="1:9" s="44" customFormat="1" ht="22.5" customHeight="1">
      <c r="A28" s="74" t="s">
        <v>36</v>
      </c>
      <c r="B28" s="74"/>
      <c r="C28" s="74"/>
      <c r="D28" s="22"/>
      <c r="E28" s="12"/>
      <c r="F28" s="74" t="s">
        <v>36</v>
      </c>
      <c r="G28" s="74"/>
      <c r="H28" s="74"/>
      <c r="I28" s="22"/>
    </row>
    <row r="29" spans="1:9" s="44" customFormat="1" ht="21" customHeight="1">
      <c r="A29" s="44" t="s">
        <v>42</v>
      </c>
      <c r="C29" s="22"/>
      <c r="D29" s="29"/>
      <c r="E29" s="12"/>
      <c r="F29" s="44" t="s">
        <v>42</v>
      </c>
      <c r="H29" s="22"/>
      <c r="I29" s="32"/>
    </row>
    <row r="30" spans="1:9" s="44" customFormat="1" ht="21" customHeight="1">
      <c r="A30" s="44" t="s">
        <v>65</v>
      </c>
      <c r="C30" s="22"/>
      <c r="D30" s="30"/>
      <c r="E30" s="12"/>
      <c r="F30" s="44" t="s">
        <v>65</v>
      </c>
      <c r="H30" s="22"/>
      <c r="I30" s="33"/>
    </row>
    <row r="31" spans="1:9" s="44" customFormat="1" ht="21" customHeight="1">
      <c r="A31" s="44" t="s">
        <v>66</v>
      </c>
      <c r="C31" s="26"/>
      <c r="D31" s="22"/>
      <c r="E31" s="12"/>
      <c r="F31" s="44" t="s">
        <v>66</v>
      </c>
      <c r="H31" s="26"/>
      <c r="I31" s="22"/>
    </row>
    <row r="32" spans="1:9" s="44" customFormat="1" ht="21" customHeight="1">
      <c r="A32" s="44" t="s">
        <v>43</v>
      </c>
      <c r="C32" s="22"/>
      <c r="D32" s="33"/>
      <c r="E32" s="12"/>
      <c r="F32" s="44" t="s">
        <v>43</v>
      </c>
      <c r="H32" s="22"/>
      <c r="I32" s="33"/>
    </row>
    <row r="33" spans="1:9" s="44" customFormat="1" ht="21" customHeight="1">
      <c r="A33" s="44" t="s">
        <v>45</v>
      </c>
      <c r="C33" s="22"/>
      <c r="D33" s="33"/>
      <c r="E33" s="12"/>
      <c r="F33" s="44" t="s">
        <v>44</v>
      </c>
      <c r="H33" s="22"/>
      <c r="I33" s="52"/>
    </row>
    <row r="34" spans="1:9" s="44" customFormat="1" ht="22.5" customHeight="1">
      <c r="A34" s="75" t="s">
        <v>46</v>
      </c>
      <c r="B34" s="75"/>
      <c r="C34" s="22"/>
      <c r="D34" s="33"/>
      <c r="E34" s="12"/>
      <c r="F34" s="44" t="s">
        <v>48</v>
      </c>
      <c r="H34" s="52"/>
      <c r="I34" s="53"/>
    </row>
    <row r="35" spans="1:9" s="44" customFormat="1" ht="21" customHeight="1">
      <c r="A35" s="44" t="s">
        <v>67</v>
      </c>
      <c r="D35" s="22"/>
      <c r="E35" s="12"/>
      <c r="F35" s="44" t="s">
        <v>68</v>
      </c>
      <c r="I35" s="22"/>
    </row>
    <row r="36" spans="1:9" s="44" customFormat="1" ht="18" customHeight="1">
      <c r="A36" s="44" t="s">
        <v>47</v>
      </c>
      <c r="D36" s="28"/>
      <c r="E36" s="12"/>
      <c r="F36" s="45"/>
      <c r="G36" s="45"/>
      <c r="H36" s="45"/>
      <c r="I36" s="28"/>
    </row>
    <row r="37" spans="4:9" s="44" customFormat="1" ht="19.5" customHeight="1" thickBot="1">
      <c r="D37" s="54"/>
      <c r="E37" s="12"/>
      <c r="F37" s="34" t="s">
        <v>15</v>
      </c>
      <c r="G37" s="31"/>
      <c r="H37" s="31"/>
      <c r="I37" s="36"/>
    </row>
    <row r="38" spans="1:9" s="44" customFormat="1" ht="21" customHeight="1" thickTop="1">
      <c r="A38" s="76"/>
      <c r="B38" s="76"/>
      <c r="C38" s="28"/>
      <c r="D38" s="35"/>
      <c r="E38" s="12"/>
      <c r="F38" s="77"/>
      <c r="G38" s="77"/>
      <c r="H38" s="77"/>
      <c r="I38" s="28"/>
    </row>
    <row r="39" spans="1:9" s="44" customFormat="1" ht="21" customHeight="1">
      <c r="A39" s="45" t="s">
        <v>41</v>
      </c>
      <c r="E39" s="12"/>
      <c r="F39" s="45" t="s">
        <v>41</v>
      </c>
      <c r="I39" s="46"/>
    </row>
    <row r="40" spans="1:9" s="44" customFormat="1" ht="21" customHeight="1">
      <c r="A40" s="74" t="s">
        <v>36</v>
      </c>
      <c r="B40" s="74"/>
      <c r="C40" s="74"/>
      <c r="D40" s="22"/>
      <c r="E40" s="12"/>
      <c r="F40" s="74" t="s">
        <v>36</v>
      </c>
      <c r="G40" s="74"/>
      <c r="H40" s="74"/>
      <c r="I40" s="22"/>
    </row>
    <row r="41" spans="1:10" s="44" customFormat="1" ht="21.75" customHeight="1">
      <c r="A41" s="44" t="s">
        <v>37</v>
      </c>
      <c r="C41" s="22"/>
      <c r="D41" s="29"/>
      <c r="E41" s="12"/>
      <c r="F41" s="44" t="s">
        <v>37</v>
      </c>
      <c r="H41" s="22"/>
      <c r="I41" s="32"/>
      <c r="J41" s="46"/>
    </row>
    <row r="42" spans="1:10" s="44" customFormat="1" ht="19.5" customHeight="1">
      <c r="A42" s="44" t="s">
        <v>38</v>
      </c>
      <c r="C42" s="22"/>
      <c r="D42" s="30"/>
      <c r="E42" s="12"/>
      <c r="F42" s="44" t="s">
        <v>38</v>
      </c>
      <c r="H42" s="22"/>
      <c r="I42" s="33"/>
      <c r="J42" s="46"/>
    </row>
    <row r="43" spans="4:10" s="44" customFormat="1" ht="15">
      <c r="D43" s="25"/>
      <c r="E43" s="12"/>
      <c r="J43" s="46"/>
    </row>
    <row r="44" spans="1:10" s="44" customFormat="1" ht="15" customHeight="1">
      <c r="A44" s="44" t="s">
        <v>34</v>
      </c>
      <c r="D44" s="22"/>
      <c r="E44" s="12"/>
      <c r="F44" s="44" t="s">
        <v>34</v>
      </c>
      <c r="I44" s="22"/>
      <c r="J44" s="46"/>
    </row>
    <row r="45" spans="4:10" s="44" customFormat="1" ht="15" customHeight="1">
      <c r="D45" s="28"/>
      <c r="E45" s="12"/>
      <c r="I45" s="28"/>
      <c r="J45" s="46"/>
    </row>
    <row r="46" spans="1:10" s="44" customFormat="1" ht="15" customHeight="1">
      <c r="A46" s="57"/>
      <c r="B46" s="57"/>
      <c r="C46" s="57"/>
      <c r="D46" s="58"/>
      <c r="E46" s="59"/>
      <c r="F46" s="57"/>
      <c r="G46" s="57"/>
      <c r="H46" s="57"/>
      <c r="I46" s="58"/>
      <c r="J46" s="57"/>
    </row>
    <row r="48" spans="1:10" ht="15">
      <c r="A48" s="48" t="s">
        <v>0</v>
      </c>
      <c r="B48" s="13"/>
      <c r="C48" s="13"/>
      <c r="D48" s="13"/>
      <c r="E48" s="13"/>
      <c r="F48" s="13"/>
      <c r="H48" s="48" t="s">
        <v>1</v>
      </c>
      <c r="I48" s="67" t="s">
        <v>2</v>
      </c>
      <c r="J48" s="68"/>
    </row>
    <row r="49" spans="2:10" ht="18.75" customHeight="1">
      <c r="B49" s="14"/>
      <c r="C49" s="14"/>
      <c r="D49" s="14"/>
      <c r="E49" s="14"/>
      <c r="F49" s="14"/>
      <c r="I49" s="15"/>
      <c r="J49" s="15"/>
    </row>
    <row r="50" spans="2:10" ht="15">
      <c r="B50" s="2"/>
      <c r="C50" s="2"/>
      <c r="D50" s="2"/>
      <c r="I50" s="15"/>
      <c r="J50" s="15"/>
    </row>
    <row r="51" spans="1:10" ht="15">
      <c r="A51" s="63" t="s">
        <v>3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15">
      <c r="A52" s="41"/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15">
      <c r="A53" s="48" t="s">
        <v>26</v>
      </c>
      <c r="C53" s="15"/>
      <c r="D53" s="69"/>
      <c r="E53" s="69"/>
      <c r="F53" s="69"/>
      <c r="G53" s="69"/>
      <c r="H53" s="69"/>
      <c r="I53" s="69"/>
      <c r="J53" s="69"/>
    </row>
    <row r="54" ht="9" customHeight="1"/>
    <row r="55" spans="1:9" s="44" customFormat="1" ht="96.75" customHeight="1">
      <c r="A55" s="70" t="s">
        <v>69</v>
      </c>
      <c r="B55" s="70"/>
      <c r="C55" s="70"/>
      <c r="D55" s="70"/>
      <c r="E55" s="70"/>
      <c r="F55" s="70"/>
      <c r="G55" s="70"/>
      <c r="H55" s="70"/>
      <c r="I55" s="70"/>
    </row>
    <row r="57" spans="1:10" ht="15">
      <c r="A57" s="48" t="s">
        <v>12</v>
      </c>
      <c r="B57" s="13"/>
      <c r="C57" s="13"/>
      <c r="H57" s="13"/>
      <c r="I57" s="13"/>
      <c r="J57" s="13"/>
    </row>
    <row r="58" spans="8:10" ht="38.25" customHeight="1">
      <c r="H58" s="71" t="s">
        <v>55</v>
      </c>
      <c r="I58" s="72"/>
      <c r="J58" s="72"/>
    </row>
    <row r="59" spans="1:8" ht="15">
      <c r="A59" s="73" t="s">
        <v>11</v>
      </c>
      <c r="B59" s="73"/>
      <c r="H59" s="47"/>
    </row>
    <row r="60" spans="1:8" ht="15">
      <c r="A60" s="48" t="s">
        <v>5</v>
      </c>
      <c r="H60" s="47"/>
    </row>
    <row r="61" ht="15">
      <c r="A61" s="48" t="s">
        <v>23</v>
      </c>
    </row>
    <row r="62" ht="15">
      <c r="A62" s="48" t="s">
        <v>56</v>
      </c>
    </row>
    <row r="63" spans="1:4" ht="15">
      <c r="A63" s="48" t="s">
        <v>57</v>
      </c>
      <c r="B63" s="38"/>
      <c r="C63" s="14"/>
      <c r="D63" s="39"/>
    </row>
    <row r="64" spans="2:4" ht="4.5" customHeight="1">
      <c r="B64" s="2"/>
      <c r="C64" s="2"/>
      <c r="D64" s="2"/>
    </row>
    <row r="65" spans="1:4" ht="15">
      <c r="A65" s="48" t="s">
        <v>58</v>
      </c>
      <c r="B65" s="38"/>
      <c r="C65" s="14"/>
      <c r="D65" s="39"/>
    </row>
    <row r="66" spans="2:4" ht="6" customHeight="1">
      <c r="B66" s="2"/>
      <c r="C66" s="2"/>
      <c r="D66" s="2"/>
    </row>
    <row r="67" spans="1:4" ht="15">
      <c r="A67" s="48" t="s">
        <v>59</v>
      </c>
      <c r="B67" s="38"/>
      <c r="C67" s="14"/>
      <c r="D67" s="39"/>
    </row>
    <row r="70" spans="1:10" ht="15">
      <c r="A70" s="63" t="s">
        <v>24</v>
      </c>
      <c r="B70" s="63"/>
      <c r="C70" s="63"/>
      <c r="D70" s="63"/>
      <c r="E70" s="63"/>
      <c r="F70" s="63"/>
      <c r="G70" s="63"/>
      <c r="H70" s="63"/>
      <c r="I70" s="63"/>
      <c r="J70" s="63"/>
    </row>
    <row r="71" spans="1:10" ht="15">
      <c r="A71" s="66" t="s">
        <v>16</v>
      </c>
      <c r="B71" s="66"/>
      <c r="C71" s="66"/>
      <c r="D71" s="66"/>
      <c r="E71" s="66"/>
      <c r="F71" s="66"/>
      <c r="G71" s="66"/>
      <c r="H71" s="66"/>
      <c r="I71" s="66"/>
      <c r="J71" s="66"/>
    </row>
    <row r="87" spans="1:6" ht="15">
      <c r="A87" s="48" t="s">
        <v>4</v>
      </c>
      <c r="C87" s="2"/>
      <c r="D87" s="2"/>
      <c r="E87" s="2"/>
      <c r="F87" s="2"/>
    </row>
    <row r="88" spans="1:10" ht="15">
      <c r="A88" s="66" t="s">
        <v>49</v>
      </c>
      <c r="B88" s="66"/>
      <c r="C88" s="66"/>
      <c r="D88" s="66"/>
      <c r="E88" s="66"/>
      <c r="F88" s="66"/>
      <c r="G88" s="66"/>
      <c r="H88" s="66"/>
      <c r="I88" s="66"/>
      <c r="J88" s="49"/>
    </row>
    <row r="89" spans="1:10" ht="15">
      <c r="A89" s="49"/>
      <c r="B89" s="49"/>
      <c r="C89" s="49"/>
      <c r="D89" s="49"/>
      <c r="E89" s="49"/>
      <c r="F89" s="37"/>
      <c r="G89" s="49"/>
      <c r="H89" s="49"/>
      <c r="I89" s="49"/>
      <c r="J89" s="49"/>
    </row>
    <row r="90" spans="1:10" ht="15">
      <c r="A90" s="49"/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">
      <c r="A91" s="49"/>
      <c r="B91" s="49"/>
      <c r="C91" s="49"/>
      <c r="D91" s="49"/>
      <c r="E91" s="49"/>
      <c r="F91" s="49"/>
      <c r="G91" s="49"/>
      <c r="H91" s="49"/>
      <c r="I91" s="49"/>
      <c r="J91" s="49"/>
    </row>
    <row r="92" spans="1:10" ht="15">
      <c r="A92" s="49"/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15">
      <c r="A93" s="49"/>
      <c r="B93" s="49"/>
      <c r="C93" s="49"/>
      <c r="D93" s="49"/>
      <c r="E93" s="49"/>
      <c r="F93" s="49"/>
      <c r="G93" s="49"/>
      <c r="H93" s="49"/>
      <c r="I93" s="49"/>
      <c r="J93" s="49"/>
    </row>
    <row r="94" spans="1:10" ht="15">
      <c r="A94" s="49"/>
      <c r="B94" s="49"/>
      <c r="C94" s="49"/>
      <c r="D94" s="49"/>
      <c r="E94" s="49"/>
      <c r="F94" s="49"/>
      <c r="G94" s="49"/>
      <c r="H94" s="49"/>
      <c r="I94" s="49"/>
      <c r="J94" s="49"/>
    </row>
    <row r="95" spans="1:10" ht="15">
      <c r="A95" s="49"/>
      <c r="B95" s="49"/>
      <c r="C95" s="49"/>
      <c r="D95" s="49"/>
      <c r="E95" s="49"/>
      <c r="F95" s="49"/>
      <c r="G95" s="49"/>
      <c r="H95" s="49"/>
      <c r="I95" s="49"/>
      <c r="J95" s="49"/>
    </row>
    <row r="96" spans="1:10" ht="15">
      <c r="A96" s="49"/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">
      <c r="A97" s="49"/>
      <c r="B97" s="49"/>
      <c r="C97" s="49"/>
      <c r="D97" s="49"/>
      <c r="E97" s="49"/>
      <c r="F97" s="49"/>
      <c r="G97" s="49"/>
      <c r="H97" s="49"/>
      <c r="I97" s="49"/>
      <c r="J97" s="49"/>
    </row>
    <row r="98" spans="1:10" ht="15">
      <c r="A98" s="49"/>
      <c r="B98" s="49"/>
      <c r="C98" s="49"/>
      <c r="D98" s="49"/>
      <c r="E98" s="49"/>
      <c r="F98" s="49"/>
      <c r="G98" s="49"/>
      <c r="H98" s="49"/>
      <c r="I98" s="49"/>
      <c r="J98" s="49"/>
    </row>
    <row r="99" spans="1:10" ht="15">
      <c r="A99" s="49"/>
      <c r="B99" s="49"/>
      <c r="C99" s="49"/>
      <c r="D99" s="49"/>
      <c r="E99" s="49"/>
      <c r="F99" s="49"/>
      <c r="G99" s="49"/>
      <c r="H99" s="49"/>
      <c r="I99" s="49"/>
      <c r="J99" s="49"/>
    </row>
    <row r="100" spans="1:10" ht="15">
      <c r="A100" s="49"/>
      <c r="B100" s="49"/>
      <c r="C100" s="49"/>
      <c r="D100" s="49"/>
      <c r="E100" s="49"/>
      <c r="F100" s="49"/>
      <c r="G100" s="49"/>
      <c r="H100" s="49"/>
      <c r="I100" s="49"/>
      <c r="J100" s="49"/>
    </row>
    <row r="101" spans="1:10" ht="15">
      <c r="A101" s="49"/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1:10" ht="15">
      <c r="A102" s="49"/>
      <c r="B102" s="49"/>
      <c r="C102" s="49"/>
      <c r="D102" s="49"/>
      <c r="E102" s="49"/>
      <c r="F102" s="49"/>
      <c r="G102" s="49"/>
      <c r="H102" s="49"/>
      <c r="I102" s="49"/>
      <c r="J102" s="49"/>
    </row>
    <row r="103" spans="1:10" ht="15">
      <c r="A103" s="44" t="s">
        <v>12</v>
      </c>
      <c r="B103" s="13"/>
      <c r="H103" s="13"/>
      <c r="I103" s="13"/>
      <c r="J103" s="13"/>
    </row>
    <row r="104" spans="8:10" ht="15">
      <c r="H104" s="65" t="s">
        <v>25</v>
      </c>
      <c r="I104" s="65"/>
      <c r="J104" s="65"/>
    </row>
    <row r="105" spans="1:10" ht="15" thickBot="1">
      <c r="A105" s="16"/>
      <c r="B105" s="16"/>
      <c r="C105" s="16"/>
      <c r="D105" s="18"/>
      <c r="E105" s="19"/>
      <c r="F105" s="19"/>
      <c r="G105" s="16"/>
      <c r="H105" s="16"/>
      <c r="I105" s="16"/>
      <c r="J105" s="16"/>
    </row>
    <row r="106" spans="1:6" ht="15">
      <c r="A106" s="2"/>
      <c r="B106" s="2"/>
      <c r="C106" s="2"/>
      <c r="D106" s="50"/>
      <c r="E106" s="15"/>
      <c r="F106" s="15"/>
    </row>
    <row r="107" spans="1:10" ht="15">
      <c r="A107" s="63" t="s">
        <v>72</v>
      </c>
      <c r="B107" s="63"/>
      <c r="C107" s="63"/>
      <c r="D107" s="63"/>
      <c r="E107" s="63"/>
      <c r="F107" s="63"/>
      <c r="G107" s="63"/>
      <c r="H107" s="63"/>
      <c r="I107" s="63"/>
      <c r="J107" s="63"/>
    </row>
    <row r="108" spans="1:6" ht="15">
      <c r="A108" s="41"/>
      <c r="B108" s="41"/>
      <c r="C108" s="41"/>
      <c r="D108" s="41"/>
      <c r="E108" s="41"/>
      <c r="F108" s="41"/>
    </row>
    <row r="109" spans="1:2" ht="15">
      <c r="A109" s="48" t="s">
        <v>6</v>
      </c>
      <c r="B109" s="48" t="s">
        <v>73</v>
      </c>
    </row>
    <row r="110" ht="15">
      <c r="B110" s="48" t="s">
        <v>7</v>
      </c>
    </row>
    <row r="119" spans="1:10" ht="15">
      <c r="A119" s="48" t="s">
        <v>12</v>
      </c>
      <c r="B119" s="13"/>
      <c r="H119" s="13"/>
      <c r="I119" s="13"/>
      <c r="J119" s="13"/>
    </row>
    <row r="120" spans="8:10" ht="15">
      <c r="H120" s="64" t="s">
        <v>70</v>
      </c>
      <c r="I120" s="65"/>
      <c r="J120" s="65"/>
    </row>
    <row r="121" spans="1:10" ht="15" thickBot="1">
      <c r="A121" s="16"/>
      <c r="B121" s="16"/>
      <c r="C121" s="16"/>
      <c r="D121" s="16"/>
      <c r="E121" s="19"/>
      <c r="F121" s="16"/>
      <c r="G121" s="16"/>
      <c r="H121" s="62" t="s">
        <v>74</v>
      </c>
      <c r="I121" s="62"/>
      <c r="J121" s="62"/>
    </row>
    <row r="123" spans="1:10" ht="15">
      <c r="A123" s="63" t="s">
        <v>75</v>
      </c>
      <c r="B123" s="63"/>
      <c r="C123" s="63"/>
      <c r="D123" s="63"/>
      <c r="E123" s="63"/>
      <c r="F123" s="63"/>
      <c r="G123" s="63"/>
      <c r="H123" s="63"/>
      <c r="I123" s="63"/>
      <c r="J123" s="63"/>
    </row>
    <row r="125" spans="1:2" ht="15">
      <c r="A125" s="48" t="s">
        <v>8</v>
      </c>
      <c r="B125" s="48" t="s">
        <v>18</v>
      </c>
    </row>
    <row r="126" ht="15">
      <c r="B126" s="48" t="s">
        <v>61</v>
      </c>
    </row>
    <row r="128" ht="15">
      <c r="B128" s="48" t="s">
        <v>9</v>
      </c>
    </row>
    <row r="129" ht="15">
      <c r="B129" s="17" t="s">
        <v>10</v>
      </c>
    </row>
    <row r="130" ht="15">
      <c r="B130" s="17"/>
    </row>
    <row r="131" ht="15">
      <c r="B131" s="17"/>
    </row>
    <row r="132" ht="15">
      <c r="B132" s="17"/>
    </row>
    <row r="133" ht="15">
      <c r="B133" s="17"/>
    </row>
    <row r="134" ht="15">
      <c r="B134" s="17"/>
    </row>
    <row r="135" ht="15">
      <c r="B135" s="17"/>
    </row>
    <row r="137" spans="1:10" ht="15">
      <c r="A137" s="48" t="s">
        <v>12</v>
      </c>
      <c r="B137" s="13"/>
      <c r="H137" s="13"/>
      <c r="I137" s="13"/>
      <c r="J137" s="13"/>
    </row>
    <row r="138" spans="8:10" ht="15">
      <c r="H138" s="64" t="s">
        <v>60</v>
      </c>
      <c r="I138" s="65"/>
      <c r="J138" s="65"/>
    </row>
    <row r="139" spans="1:6" ht="15">
      <c r="A139" s="2"/>
      <c r="B139" s="2"/>
      <c r="C139" s="2"/>
      <c r="D139" s="2"/>
      <c r="E139" s="2"/>
      <c r="F139" s="2"/>
    </row>
  </sheetData>
  <sheetProtection/>
  <mergeCells count="49">
    <mergeCell ref="A18:D18"/>
    <mergeCell ref="A2:J2"/>
    <mergeCell ref="A3:J3"/>
    <mergeCell ref="A4:J4"/>
    <mergeCell ref="A13:J13"/>
    <mergeCell ref="H16:I16"/>
    <mergeCell ref="B20:D20"/>
    <mergeCell ref="G20:I20"/>
    <mergeCell ref="B21:D21"/>
    <mergeCell ref="G21:I21"/>
    <mergeCell ref="B22:D22"/>
    <mergeCell ref="G22:I22"/>
    <mergeCell ref="B23:D23"/>
    <mergeCell ref="G23:I23"/>
    <mergeCell ref="A24:B24"/>
    <mergeCell ref="C24:D24"/>
    <mergeCell ref="F24:G24"/>
    <mergeCell ref="H24:I24"/>
    <mergeCell ref="A40:C40"/>
    <mergeCell ref="F40:H40"/>
    <mergeCell ref="A25:B25"/>
    <mergeCell ref="C25:D25"/>
    <mergeCell ref="F25:G25"/>
    <mergeCell ref="H25:I25"/>
    <mergeCell ref="A27:C27"/>
    <mergeCell ref="F27:H27"/>
    <mergeCell ref="H138:J138"/>
    <mergeCell ref="A70:J70"/>
    <mergeCell ref="A71:J71"/>
    <mergeCell ref="A88:I88"/>
    <mergeCell ref="H104:J104"/>
    <mergeCell ref="A107:J107"/>
    <mergeCell ref="H120:J120"/>
    <mergeCell ref="A19:D19"/>
    <mergeCell ref="F18:J18"/>
    <mergeCell ref="F19:J19"/>
    <mergeCell ref="H121:J121"/>
    <mergeCell ref="A123:J123"/>
    <mergeCell ref="I48:J48"/>
    <mergeCell ref="A51:J51"/>
    <mergeCell ref="D53:J53"/>
    <mergeCell ref="A55:I55"/>
    <mergeCell ref="H58:J58"/>
    <mergeCell ref="A59:B59"/>
    <mergeCell ref="A28:C28"/>
    <mergeCell ref="F28:H28"/>
    <mergeCell ref="A34:B34"/>
    <mergeCell ref="A38:B38"/>
    <mergeCell ref="F38:H38"/>
  </mergeCells>
  <printOptions horizontalCentered="1"/>
  <pageMargins left="0.0393700787401575" right="0.0393700787401575" top="0.47244094488189" bottom="0.0393700787401575" header="0.15748031496063" footer="0.0393700787401575"/>
  <pageSetup fitToHeight="0" fitToWidth="0" horizontalDpi="600" verticalDpi="600" orientation="portrait" paperSize="9" scale="65" r:id="rId3"/>
  <rowBreaks count="1" manualBreakCount="1">
    <brk id="67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MUHAMMAD NAZIRULARIFIN BIN ZAINI</cp:lastModifiedBy>
  <cp:lastPrinted>2016-03-30T01:40:38Z</cp:lastPrinted>
  <dcterms:created xsi:type="dcterms:W3CDTF">2002-01-07T04:21:37Z</dcterms:created>
  <dcterms:modified xsi:type="dcterms:W3CDTF">2016-04-12T08:20:52Z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